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<sst xmlns="http://schemas.openxmlformats.org/spreadsheetml/2006/main" count="40" uniqueCount="38">
  <si>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</si>
  <si>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</si>
  <si>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</si>
  <si>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</si>
  <si>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</si>
  <si>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</si>
  <si>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</si>
  <si>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</si>
  <si>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</si>
  <si>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</si>
  <si>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</si>
  <si>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</si>
  <si>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</si>
  <si>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</si>
  <si>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</si>
  <si>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</si>
  <si>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</si>
  <si>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</si>
  <si>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</si>
  <si>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</si>
  <si>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</si>
  <si>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</si>
  <si>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</si>
  <si>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</si>
  <si>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</si>
  <si>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</si>
  <si>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</si>
  <si>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</si>
  <si>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</si>
  <si>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</si>
  <si>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</si>
  <si>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</si>
  <si>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</si>
  <si>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</si>
  <si>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>в том числе из федерального бюджета:</t>
  </si>
  <si>
    <t xml:space="preserve">                                     Информация об исполнении бюджета МО "Сергиевское сельское поселение" на 1 ноября2019 г</t>
  </si>
  <si>
    <t>Исполнение на 1 ноября 2019 г</t>
  </si>
  <si>
    <t>Исполнение  на 1 ноября  2019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</si>
</sst>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3">
      <selection activeCell="E37" sqref="E37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54"/>
      <c r="C1" s="54"/>
      <c r="D1" s="54"/>
    </row>
    <row r="2" spans="1:4" ht="34.5" customHeight="1">
      <c r="A2" s="55" t="s">
        <v>35</v>
      </c>
      <c r="B2" s="55"/>
      <c r="C2" s="55"/>
      <c r="D2" s="55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7" t="s">
        <v>29</v>
      </c>
      <c r="C4" s="47"/>
      <c r="D4" s="47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.75">
      <c r="A6" s="48" t="s">
        <v>5</v>
      </c>
      <c r="B6" s="49"/>
      <c r="C6" s="49"/>
      <c r="D6" s="50"/>
    </row>
    <row r="7" spans="1:4" ht="15">
      <c r="A7" s="35" t="s">
        <v>16</v>
      </c>
      <c r="B7" s="20">
        <v>8780.9</v>
      </c>
      <c r="C7" s="20">
        <f>C8+C9+C10+C11+C15</f>
        <v>7781.6</v>
      </c>
      <c r="D7" s="24">
        <v>88.6</v>
      </c>
    </row>
    <row r="8" spans="1:4" ht="15">
      <c r="A8" s="27" t="s">
        <v>2</v>
      </c>
      <c r="B8" s="18">
        <v>3682.1</v>
      </c>
      <c r="C8" s="26">
        <v>2903.8</v>
      </c>
      <c r="D8" s="25">
        <v>78.9</v>
      </c>
    </row>
    <row r="9" spans="1:4" ht="30" customHeight="1">
      <c r="A9" s="27" t="s">
        <v>3</v>
      </c>
      <c r="B9" s="18">
        <v>1136.1</v>
      </c>
      <c r="C9" s="26">
        <v>1054</v>
      </c>
      <c r="D9" s="25">
        <v>92.8</v>
      </c>
    </row>
    <row r="10" spans="1:4" ht="19.5" customHeight="1">
      <c r="A10" s="27" t="s">
        <v>30</v>
      </c>
      <c r="B10" s="18">
        <v>300.7</v>
      </c>
      <c r="C10" s="26">
        <v>688.4</v>
      </c>
      <c r="D10" s="25">
        <v>228.9</v>
      </c>
    </row>
    <row r="11" spans="1:4" ht="19.5" customHeight="1">
      <c r="A11" s="27" t="s">
        <v>19</v>
      </c>
      <c r="B11" s="18">
        <v>3632</v>
      </c>
      <c r="C11" s="26">
        <f>C13+C14</f>
        <v>3110.3</v>
      </c>
      <c r="D11" s="25">
        <v>85.6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501.8</v>
      </c>
      <c r="D13" s="25">
        <v>184.7</v>
      </c>
      <c r="F13" s="8"/>
    </row>
    <row r="14" spans="1:4" ht="15">
      <c r="A14" s="29" t="s">
        <v>28</v>
      </c>
      <c r="B14" s="18">
        <v>3360.3</v>
      </c>
      <c r="C14" s="26">
        <v>2608.5</v>
      </c>
      <c r="D14" s="25">
        <v>77.6</v>
      </c>
    </row>
    <row r="15" spans="1:4" ht="15">
      <c r="A15" s="30" t="s">
        <v>17</v>
      </c>
      <c r="B15" s="19">
        <v>30</v>
      </c>
      <c r="C15" s="19">
        <v>25.1</v>
      </c>
      <c r="D15" s="19">
        <v>83.7</v>
      </c>
    </row>
    <row r="16" spans="1:4" ht="15">
      <c r="A16" s="30" t="s">
        <v>31</v>
      </c>
      <c r="B16" s="44">
        <v>66</v>
      </c>
      <c r="C16" s="44">
        <v>83.5</v>
      </c>
      <c r="D16" s="19">
        <v>126.5</v>
      </c>
    </row>
    <row r="17" spans="1:4" ht="15">
      <c r="A17" s="31" t="s">
        <v>4</v>
      </c>
      <c r="B17" s="22">
        <v>732.9</v>
      </c>
      <c r="C17" s="22">
        <f>C19+C21+C23</f>
        <v>654.4</v>
      </c>
      <c r="D17" s="24">
        <v>76.8</v>
      </c>
    </row>
    <row r="18" spans="1:4" ht="15">
      <c r="A18" s="32" t="s">
        <v>34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371</v>
      </c>
      <c r="D19" s="25">
        <v>75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237.7</v>
      </c>
      <c r="C21" s="18">
        <v>233.4</v>
      </c>
      <c r="D21" s="25">
        <v>98.2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50</v>
      </c>
      <c r="C23" s="19">
        <v>50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v>9579.8</v>
      </c>
      <c r="C25" s="21">
        <f>C7+C17+C16</f>
        <v>8519.5</v>
      </c>
      <c r="D25" s="21">
        <v>88.9</v>
      </c>
    </row>
    <row r="26" spans="1:4" ht="32.25" customHeight="1">
      <c r="A26" s="16"/>
      <c r="B26" s="46"/>
      <c r="C26" s="46"/>
      <c r="D26" s="17"/>
    </row>
    <row r="27" spans="1:4" ht="36.75" customHeight="1">
      <c r="A27" s="45"/>
      <c r="B27" s="51" t="s">
        <v>29</v>
      </c>
      <c r="C27" s="52"/>
      <c r="D27" s="53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5">
      <c r="A29" s="1" t="s">
        <v>6</v>
      </c>
      <c r="B29" s="9">
        <v>5206.7</v>
      </c>
      <c r="C29" s="11">
        <v>3907.1</v>
      </c>
      <c r="D29" s="10">
        <v>75</v>
      </c>
    </row>
    <row r="30" spans="1:4" ht="15">
      <c r="A30" s="1" t="s">
        <v>7</v>
      </c>
      <c r="B30" s="9">
        <v>206</v>
      </c>
      <c r="C30" s="11">
        <v>148.9</v>
      </c>
      <c r="D30" s="10">
        <v>72.3</v>
      </c>
    </row>
    <row r="31" spans="1:4" ht="30">
      <c r="A31" s="1" t="s">
        <v>8</v>
      </c>
      <c r="B31" s="9">
        <v>110</v>
      </c>
      <c r="C31" s="11">
        <v>49.7</v>
      </c>
      <c r="D31" s="10">
        <v>45.2</v>
      </c>
    </row>
    <row r="32" spans="1:4" ht="15">
      <c r="A32" s="1" t="s">
        <v>9</v>
      </c>
      <c r="B32" s="9">
        <v>2136.1</v>
      </c>
      <c r="C32" s="11">
        <v>1807.6</v>
      </c>
      <c r="D32" s="10">
        <v>84.6</v>
      </c>
    </row>
    <row r="33" spans="1:4" ht="15">
      <c r="A33" s="1" t="s">
        <v>10</v>
      </c>
      <c r="B33" s="9">
        <v>3111.5</v>
      </c>
      <c r="C33" s="11">
        <v>2285.63</v>
      </c>
      <c r="D33" s="10">
        <v>73.4</v>
      </c>
    </row>
    <row r="34" spans="1:4" ht="15">
      <c r="A34" s="1" t="s">
        <v>11</v>
      </c>
      <c r="B34" s="9">
        <v>94.7</v>
      </c>
      <c r="C34" s="11">
        <v>71.3</v>
      </c>
      <c r="D34" s="10">
        <v>75.3</v>
      </c>
    </row>
    <row r="35" spans="1:4" ht="15">
      <c r="A35" s="1" t="s">
        <v>12</v>
      </c>
      <c r="B35" s="9">
        <v>222.7</v>
      </c>
      <c r="C35" s="11">
        <v>183.5</v>
      </c>
      <c r="D35" s="10">
        <v>82.4</v>
      </c>
    </row>
    <row r="36" spans="1:4" ht="15">
      <c r="A36" s="1" t="s">
        <v>13</v>
      </c>
      <c r="B36" s="9">
        <v>94.7</v>
      </c>
      <c r="C36" s="11">
        <v>35.9</v>
      </c>
      <c r="D36" s="10">
        <v>37.9</v>
      </c>
    </row>
    <row r="37" spans="1:4" ht="15">
      <c r="A37" s="1" t="s">
        <v>14</v>
      </c>
      <c r="B37" s="9">
        <v>69.7</v>
      </c>
      <c r="C37" s="11">
        <v>30.1</v>
      </c>
      <c r="D37" s="10">
        <v>43.2</v>
      </c>
    </row>
    <row r="38" spans="1:4" ht="15">
      <c r="A38" s="3" t="s">
        <v>15</v>
      </c>
      <c r="B38" s="12">
        <f>SUM(B29:B37)</f>
        <v>11252.100000000002</v>
      </c>
      <c r="C38" s="12">
        <f>C29+C30+C31+C32+C33+C34+C35+C36+C37</f>
        <v>8519.73</v>
      </c>
      <c r="D38" s="13">
        <v>75.7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2">
    <mergeCell ref="B1:D1"/>
    <mergeCell ref="A2:D2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2020-01-09T14:47:14Z</cp:lastPrinted>
  <dcterms:created xsi:type="dcterms:W3CDTF">2014-09-16T05:33:49Z</dcterms:created>
  <dcterms:modified xsi:type="dcterms:W3CDTF">2020-01-09T14:47:20Z</dcterms:modified>
  <cp:category/>
  <cp:version/>
  <cp:contentType/>
  <cp:contentStatus/>
</cp:coreProperties>
</file>